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19420" windowHeight="1102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7" l="1"/>
  <c r="H9" i="7"/>
  <c r="I9" i="7" l="1"/>
  <c r="J21" i="7" l="1"/>
  <c r="I21" i="7"/>
  <c r="G21" i="7"/>
  <c r="E21" i="7" l="1"/>
  <c r="E17" i="7" l="1"/>
  <c r="J17" i="7" l="1"/>
  <c r="I17" i="7"/>
  <c r="H17" i="7"/>
  <c r="G17" i="7"/>
  <c r="G9" i="7"/>
  <c r="E9" i="7"/>
  <c r="J9" i="7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<sst xmlns="http://schemas.openxmlformats.org/spreadsheetml/2006/main" count="48" uniqueCount="39">
  <si>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</si>
  <si>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</si>
  <si>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</si>
  <si>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</si>
  <si>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</si>
  <si>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</si>
  <si>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</si>
  <si>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</si>
  <si>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</si>
  <si>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</si>
  <si>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</si>
  <si>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</si>
  <si>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</si>
  <si>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</si>
  <si>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</si>
  <si>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</si>
  <si>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</si>
  <si>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</si>
  <si>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</si>
  <si>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</si>
  <si>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</si>
  <si>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</si>
  <si>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</si>
  <si>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</si>
  <si>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</si>
  <si>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</si>
  <si>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 xml:space="preserve">Чай с низким содержанием сахара </t>
  </si>
  <si>
    <t>Сок в инд.упаковке/ Фрукт*</t>
  </si>
  <si>
    <t>Напиток</t>
  </si>
  <si>
    <t>Батон йодированный</t>
  </si>
  <si>
    <t>Хлеб белый</t>
  </si>
  <si>
    <t xml:space="preserve">Пудинг из творога с джемом </t>
  </si>
  <si>
    <t>МОУ СОШ"Образовательный комплекс № 14"</t>
  </si>
  <si>
    <t>87 руб</t>
  </si>
  <si>
    <t>Чай с сахаром</t>
  </si>
  <si>
    <t>Суп картофельный с крупой</t>
  </si>
  <si>
    <t>Гарнир</t>
  </si>
  <si>
    <t>Шницель из свинины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</si>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</sst>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inden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9" fillId="0" borderId="1" xfId="1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5" fillId="3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56" t="s">
        <v>32</v>
      </c>
      <c r="C1" s="57"/>
      <c r="D1" s="58"/>
      <c r="E1" s="2" t="s">
        <v>11</v>
      </c>
      <c r="H1" s="3"/>
      <c r="I1" s="2" t="s">
        <v>1</v>
      </c>
      <c r="J1" s="4">
        <v>46276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x14ac:dyDescent="0.2">
      <c r="A4" s="7" t="s">
        <v>7</v>
      </c>
      <c r="B4" s="33" t="s">
        <v>24</v>
      </c>
      <c r="C4" s="34"/>
      <c r="D4" s="55" t="s">
        <v>31</v>
      </c>
      <c r="E4" s="35">
        <v>140</v>
      </c>
      <c r="F4" s="36"/>
      <c r="G4" s="59">
        <v>289.76</v>
      </c>
      <c r="H4" s="59">
        <v>19.5</v>
      </c>
      <c r="I4" s="59">
        <v>7.4</v>
      </c>
      <c r="J4" s="59">
        <v>35.79</v>
      </c>
    </row>
    <row r="5" spans="1:11" ht="28" customHeight="1" x14ac:dyDescent="0.2">
      <c r="A5" s="8"/>
      <c r="B5" s="33" t="s">
        <v>25</v>
      </c>
      <c r="C5" s="37"/>
      <c r="D5" s="55" t="s">
        <v>26</v>
      </c>
      <c r="E5" s="35">
        <v>200</v>
      </c>
      <c r="F5" s="36"/>
      <c r="G5" s="35">
        <v>41.31</v>
      </c>
      <c r="H5" s="35">
        <v>0.2</v>
      </c>
      <c r="I5" s="35">
        <v>0.05</v>
      </c>
      <c r="J5" s="35">
        <v>10.02</v>
      </c>
    </row>
    <row r="6" spans="1:11" ht="20.25" customHeight="1" x14ac:dyDescent="0.2">
      <c r="A6" s="8"/>
      <c r="B6" s="33" t="s">
        <v>30</v>
      </c>
      <c r="C6" s="37"/>
      <c r="D6" s="55" t="s">
        <v>29</v>
      </c>
      <c r="E6" s="35">
        <v>40</v>
      </c>
      <c r="F6" s="36"/>
      <c r="G6" s="35">
        <v>104.8</v>
      </c>
      <c r="H6" s="35">
        <v>3</v>
      </c>
      <c r="I6" s="35">
        <v>1.1599999999999999</v>
      </c>
      <c r="J6" s="35">
        <v>20.56</v>
      </c>
      <c r="K6" s="11"/>
    </row>
    <row r="7" spans="1:11" ht="29.25" customHeight="1" x14ac:dyDescent="0.2">
      <c r="A7" s="8"/>
      <c r="B7" s="33" t="s">
        <v>28</v>
      </c>
      <c r="C7" s="37"/>
      <c r="D7" s="55" t="s">
        <v>27</v>
      </c>
      <c r="E7" s="35">
        <v>200</v>
      </c>
      <c r="F7" s="36"/>
      <c r="G7" s="35">
        <v>92</v>
      </c>
      <c r="H7" s="35">
        <v>1</v>
      </c>
      <c r="I7" s="35">
        <v>0.2</v>
      </c>
      <c r="J7" s="35">
        <v>20.2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580</v>
      </c>
      <c r="F9" s="40"/>
      <c r="G9" s="41">
        <f>G8+G7+G6+G5+G4</f>
        <v>527.87</v>
      </c>
      <c r="H9" s="41">
        <f>SUM(H4:H8)</f>
        <v>23.7</v>
      </c>
      <c r="I9" s="41">
        <f>SUM(I4:I8)</f>
        <v>8.8099999999999987</v>
      </c>
      <c r="J9" s="41">
        <f t="shared" ref="J9" si="0">J8+J7+J6+J5+J4</f>
        <v>86.57</v>
      </c>
    </row>
    <row r="10" spans="1:11" ht="15" thickBot="1" x14ac:dyDescent="0.4">
      <c r="A10" s="9"/>
      <c r="B10" s="38"/>
      <c r="C10" s="38"/>
      <c r="D10" s="42"/>
      <c r="E10" s="43"/>
      <c r="F10" s="44" t="s">
        <v>33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60" t="s">
        <v>35</v>
      </c>
      <c r="E11" s="35">
        <v>200</v>
      </c>
      <c r="F11" s="36"/>
      <c r="G11" s="59">
        <v>83.94</v>
      </c>
      <c r="H11" s="59">
        <v>1.88</v>
      </c>
      <c r="I11" s="59">
        <v>2.39</v>
      </c>
      <c r="J11" s="59">
        <v>13.65</v>
      </c>
    </row>
    <row r="12" spans="1:11" x14ac:dyDescent="0.2">
      <c r="A12" s="8"/>
      <c r="B12" s="33" t="s">
        <v>10</v>
      </c>
      <c r="C12" s="37"/>
      <c r="D12" s="60" t="s">
        <v>37</v>
      </c>
      <c r="E12" s="35">
        <v>100</v>
      </c>
      <c r="F12" s="36"/>
      <c r="G12" s="59">
        <v>390.67</v>
      </c>
      <c r="H12" s="59">
        <v>13.28</v>
      </c>
      <c r="I12" s="59">
        <v>31.5</v>
      </c>
      <c r="J12" s="59">
        <v>12.94</v>
      </c>
    </row>
    <row r="13" spans="1:11" ht="29" x14ac:dyDescent="0.2">
      <c r="A13" s="8"/>
      <c r="B13" s="33" t="s">
        <v>36</v>
      </c>
      <c r="C13" s="37"/>
      <c r="D13" s="60" t="s">
        <v>38</v>
      </c>
      <c r="E13" s="35">
        <v>150</v>
      </c>
      <c r="F13" s="36"/>
      <c r="G13" s="59">
        <v>249.74</v>
      </c>
      <c r="H13" s="59">
        <v>7.13</v>
      </c>
      <c r="I13" s="59">
        <v>4.32</v>
      </c>
      <c r="J13" s="59">
        <v>45.54</v>
      </c>
    </row>
    <row r="14" spans="1:11" x14ac:dyDescent="0.2">
      <c r="A14" s="8"/>
      <c r="B14" s="33" t="s">
        <v>19</v>
      </c>
      <c r="C14" s="37"/>
      <c r="D14" s="55" t="s">
        <v>20</v>
      </c>
      <c r="E14" s="35">
        <v>50</v>
      </c>
      <c r="F14" s="36"/>
      <c r="G14" s="35">
        <v>100</v>
      </c>
      <c r="H14" s="35">
        <v>3.25</v>
      </c>
      <c r="I14" s="35">
        <v>0.5</v>
      </c>
      <c r="J14" s="35">
        <v>21</v>
      </c>
    </row>
    <row r="15" spans="1:11" x14ac:dyDescent="0.2">
      <c r="A15" s="8"/>
      <c r="B15" s="33" t="s">
        <v>25</v>
      </c>
      <c r="C15" s="37"/>
      <c r="D15" s="61" t="s">
        <v>34</v>
      </c>
      <c r="E15" s="25">
        <v>200</v>
      </c>
      <c r="F15" s="26"/>
      <c r="G15" s="50">
        <v>61.26</v>
      </c>
      <c r="H15" s="25">
        <v>0.2</v>
      </c>
      <c r="I15" s="25">
        <v>0.05</v>
      </c>
      <c r="J15" s="25">
        <v>15.01</v>
      </c>
    </row>
    <row r="16" spans="1:11" ht="15" thickBot="1" x14ac:dyDescent="0.4">
      <c r="A16" s="8"/>
      <c r="B16" s="47"/>
      <c r="C16" s="37"/>
      <c r="D16" s="53"/>
      <c r="E16" s="36"/>
      <c r="F16" s="44" t="s">
        <v>33</v>
      </c>
      <c r="G16" s="48"/>
      <c r="H16" s="48"/>
      <c r="I16" s="48"/>
      <c r="J16" s="48"/>
    </row>
    <row r="17" spans="1:10" ht="15" thickBot="1" x14ac:dyDescent="0.4">
      <c r="A17" s="10"/>
      <c r="B17" s="38" t="s">
        <v>18</v>
      </c>
      <c r="C17" s="49"/>
      <c r="D17" s="54"/>
      <c r="E17" s="40">
        <f>SUM(E11:E16)</f>
        <v>700</v>
      </c>
      <c r="F17" s="40"/>
      <c r="G17" s="41">
        <f>G16+G15+G14+G13+G12+G11</f>
        <v>885.61000000000013</v>
      </c>
      <c r="H17" s="41">
        <f t="shared" ref="H17:J17" si="1">H16+H15+H14+H13+H12+H11</f>
        <v>25.74</v>
      </c>
      <c r="I17" s="41">
        <f t="shared" si="1"/>
        <v>38.76</v>
      </c>
      <c r="J17" s="41">
        <f t="shared" si="1"/>
        <v>108.14</v>
      </c>
    </row>
    <row r="18" spans="1:10" ht="20" x14ac:dyDescent="0.35">
      <c r="A18" s="17" t="s">
        <v>21</v>
      </c>
      <c r="B18" s="18" t="s">
        <v>22</v>
      </c>
      <c r="C18" s="19"/>
      <c r="D18" s="52" t="s">
        <v>22</v>
      </c>
      <c r="E18" s="20">
        <v>100</v>
      </c>
      <c r="F18" s="21"/>
      <c r="G18" s="59">
        <v>278.89</v>
      </c>
      <c r="H18" s="59">
        <v>5.23</v>
      </c>
      <c r="I18" s="59">
        <v>8.25</v>
      </c>
      <c r="J18" s="59">
        <v>45.68</v>
      </c>
    </row>
    <row r="19" spans="1:10" x14ac:dyDescent="0.35">
      <c r="A19" s="22"/>
      <c r="B19" s="23" t="s">
        <v>23</v>
      </c>
      <c r="C19" s="24"/>
      <c r="D19" s="52" t="s">
        <v>27</v>
      </c>
      <c r="E19" s="25">
        <v>200</v>
      </c>
      <c r="F19" s="26"/>
      <c r="G19" s="50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25</v>
      </c>
      <c r="C20" s="24"/>
      <c r="D20" s="61" t="s">
        <v>34</v>
      </c>
      <c r="E20" s="25">
        <v>200</v>
      </c>
      <c r="F20" s="26"/>
      <c r="G20" s="50">
        <v>61.26</v>
      </c>
      <c r="H20" s="25">
        <v>0.2</v>
      </c>
      <c r="I20" s="25">
        <v>0.05</v>
      </c>
      <c r="J20" s="25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33</v>
      </c>
      <c r="G21" s="51">
        <f>SUM(G18:G20)</f>
        <v>432.15</v>
      </c>
      <c r="H21" s="31">
        <f>SUM(H18:H20)</f>
        <v>6.4300000000000006</v>
      </c>
      <c r="I21" s="31">
        <f>SUM(I18:I20)</f>
        <v>8.5</v>
      </c>
      <c r="J21" s="31">
        <f>SUM(J18:J20)</f>
        <v>80.89</v>
      </c>
    </row>
    <row r="22" spans="1:10" ht="15" thickBot="1" x14ac:dyDescent="0.4">
      <c r="A22" s="13" t="s">
        <v>17</v>
      </c>
      <c r="B22" s="12"/>
      <c r="C22" s="12"/>
      <c r="D22" s="12"/>
      <c r="E22" s="15">
        <v>1780</v>
      </c>
      <c r="F22" s="15"/>
      <c r="G22" s="16">
        <v>1845.63</v>
      </c>
      <c r="H22" s="16">
        <v>55.87</v>
      </c>
      <c r="I22" s="16">
        <v>56.07</v>
      </c>
      <c r="J22" s="16">
        <v>275.60000000000002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2026-08-31T08:30:38Z</dcterms:modified>
</cp:coreProperties>
</file>